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.sopugicu2\Downloads\"/>
    </mc:Choice>
  </mc:AlternateContent>
  <xr:revisionPtr revIDLastSave="0" documentId="13_ncr:1_{49FEDD93-F179-4B6A-855E-20CA1746E286}" xr6:coauthVersionLast="47" xr6:coauthVersionMax="47" xr10:uidLastSave="{00000000-0000-0000-0000-000000000000}"/>
  <bookViews>
    <workbookView xWindow="-120" yWindow="-120" windowWidth="29040" windowHeight="15720" xr2:uid="{10E3DE3E-499D-4469-B655-DF0D47564493}"/>
  </bookViews>
  <sheets>
    <sheet name="GH-N-F-012" sheetId="3" r:id="rId1"/>
    <sheet name="EQUIVALENCIA" sheetId="5" state="hidden" r:id="rId2"/>
    <sheet name="Hoja1" sheetId="4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7" i="3" l="1"/>
  <c r="K39" i="3" s="1"/>
  <c r="E37" i="3" l="1"/>
  <c r="E39" i="3" s="1"/>
  <c r="F37" i="3"/>
  <c r="F39" i="3" s="1"/>
  <c r="G37" i="3"/>
  <c r="G39" i="3" s="1"/>
  <c r="H37" i="3"/>
  <c r="H39" i="3" s="1"/>
  <c r="I37" i="3"/>
  <c r="I39" i="3" s="1"/>
  <c r="J37" i="3"/>
  <c r="J39" i="3" s="1"/>
  <c r="L38" i="3" l="1"/>
</calcChain>
</file>

<file path=xl/sharedStrings.xml><?xml version="1.0" encoding="utf-8"?>
<sst xmlns="http://schemas.openxmlformats.org/spreadsheetml/2006/main" count="56" uniqueCount="53">
  <si>
    <t>ACTIVIDAD REALIZADA</t>
  </si>
  <si>
    <t>FIRMA DEL JEFE INMEDIATO</t>
  </si>
  <si>
    <t>FIRMA DEL COLABORADOR</t>
  </si>
  <si>
    <t>NOCTURNAS</t>
  </si>
  <si>
    <t>DIURNAS</t>
  </si>
  <si>
    <t>NOCTURAS</t>
  </si>
  <si>
    <t>A</t>
  </si>
  <si>
    <t>DE</t>
  </si>
  <si>
    <t>SUELDO</t>
  </si>
  <si>
    <t>NOMBRES Y APELLIDOS:</t>
  </si>
  <si>
    <t>NÚMERO DE DOCUMENTO:</t>
  </si>
  <si>
    <t>EDAD:</t>
  </si>
  <si>
    <t>CARGO:</t>
  </si>
  <si>
    <t>EXTRAS</t>
  </si>
  <si>
    <t>RECARGO:</t>
  </si>
  <si>
    <t>VALOR:</t>
  </si>
  <si>
    <t>FIRMA REVISIÓN ÁREA DE NÓMINA</t>
  </si>
  <si>
    <t>AVAL VICERRECTOR ADMINISTRATIVO Y FINANCIERO</t>
  </si>
  <si>
    <t>APROBACIÓN RECTOR</t>
  </si>
  <si>
    <t>VALOR TOTAL A PAGAR</t>
  </si>
  <si>
    <t>LUNES A VIERNES</t>
  </si>
  <si>
    <t>LUNES A SÁBADO</t>
  </si>
  <si>
    <t>OTRO (ESPECIFICAR AL FRENTE)</t>
  </si>
  <si>
    <t>DÍAS LABORALES:</t>
  </si>
  <si>
    <t>Diligenciar si seleccionó "OTRO"</t>
  </si>
  <si>
    <t xml:space="preserve">EQUIVALENCIAS PARA INGRESAR RECARGOS NOCTURNOS Y HORAS EXTRAS AL PROGRAMA </t>
  </si>
  <si>
    <t>SISTEMA ADMINISTRATIVO Y FINANCIERO</t>
  </si>
  <si>
    <t>Desde (minutos)</t>
  </si>
  <si>
    <t>Hasta (minutos)</t>
  </si>
  <si>
    <t>Conversión</t>
  </si>
  <si>
    <t>Equivalencia</t>
  </si>
  <si>
    <t>15 minutos</t>
  </si>
  <si>
    <t>30 minutos</t>
  </si>
  <si>
    <t>45 minutos</t>
  </si>
  <si>
    <t>1 hora</t>
  </si>
  <si>
    <t>RECARGO NOCTURNO</t>
  </si>
  <si>
    <t>DIRECCIÓN O ÁREA:</t>
  </si>
  <si>
    <t>TOTAL HORAS EXTRA A PAGAR:</t>
  </si>
  <si>
    <t>FORMATO DE AUTORIZACIÓN DE HORAS EXTRAS - TRABAJO SUPLEMENTARIO PARA PERSONAL ADMINISTRATIVO</t>
  </si>
  <si>
    <t>HORARIO DE TRABAJO HABITUAL:</t>
  </si>
  <si>
    <t>GÉNERO:</t>
  </si>
  <si>
    <t>DETALLE HORAS / RECARGO</t>
  </si>
  <si>
    <t>HORARIO 
(Formato 24 HH)</t>
  </si>
  <si>
    <t>DOMINICALES / FESTIVOS</t>
  </si>
  <si>
    <t>EXTRAS DOMINICALES / FESTIVOS</t>
  </si>
  <si>
    <r>
      <rPr>
        <b/>
        <sz val="10"/>
        <color theme="1"/>
        <rFont val="Palatino Linotype"/>
        <family val="1"/>
      </rPr>
      <t xml:space="preserve">Página: </t>
    </r>
    <r>
      <rPr>
        <sz val="10"/>
        <color theme="1"/>
        <rFont val="Palatino Linotype"/>
        <family val="1"/>
      </rPr>
      <t xml:space="preserve">1 </t>
    </r>
    <r>
      <rPr>
        <b/>
        <sz val="10"/>
        <color theme="1"/>
        <rFont val="Palatino Linotype"/>
        <family val="1"/>
      </rPr>
      <t>de</t>
    </r>
    <r>
      <rPr>
        <sz val="10"/>
        <color theme="1"/>
        <rFont val="Palatino Linotype"/>
        <family val="1"/>
      </rPr>
      <t xml:space="preserve"> 1</t>
    </r>
  </si>
  <si>
    <r>
      <t>LA UNIVERSIDAD SANTO TOMÁS, identificada con el NIT 860.012.357-6, con domicilio principal en la Carrera 9 N° 51 - 11, Bogotá, D. C., Colombia, denominada en adelante como La Universidad, con fundamento en lo dispuesto frente al tema de protección de datos personales consagrado en la Ley 1581 de 2012 y demás normas reglamentarias y complementarias, manifiesta en su condición de Responsable del tratamiento, que con ocasión al diligenciamiento del presente formulario se recolectará, almacenará, usará, dispondrá o eventualmente se podrá llegar a transmitir o transferir a nivel nacional o internacional, información personal de su titularidad, la cual corresponde a datos de naturaleza general, identificación, ubicación, contacto e información que puede ser considerada como sensible. Esta información será utilizada para las siguientes finalidades: acceder a la información necesaria para el pago de horas extras y recargos a los trabajadores. Para nosotros es muy importante respetar y proteger la privacidad, seguridad y demás derechos que le asisten como titular de información personal, los cuales podrá ejercer presentando una consulta o reclamo a través del correo electrónico </t>
    </r>
    <r>
      <rPr>
        <u/>
        <sz val="9"/>
        <color theme="0" tint="-0.499984740745262"/>
        <rFont val="Palatino Linotype"/>
        <family val="1"/>
      </rPr>
      <t>sgdp.usta@usta.edu.co</t>
    </r>
    <r>
      <rPr>
        <sz val="9"/>
        <color theme="0" tint="-0.499984740745262"/>
        <rFont val="Palatino Linotype"/>
        <family val="1"/>
      </rPr>
      <t>.</t>
    </r>
  </si>
  <si>
    <t>NOTA: La obligatoriedad del total de las firmas dependerá de la gestión de Sede Principal Bogotá y Seccionales, por tal motivo, no en todas las Seccionales y en la Sede Principal Bogotá  es necesario registrar todas las firmas, solo las requeridas para aprobación en cada una de ellas.</t>
  </si>
  <si>
    <t>V.° B.° DIRECTOR GESTIÓN DEL TALENTO HUMANO</t>
  </si>
  <si>
    <t>FECHA
(Registrar en número, día/mes/año, (Ej. 01/01/2026) el formato cambiará automáticamente y pondrá el día de la semana</t>
  </si>
  <si>
    <r>
      <t xml:space="preserve">Código: </t>
    </r>
    <r>
      <rPr>
        <sz val="10"/>
        <color theme="1"/>
        <rFont val="Palatino Linotype"/>
        <family val="1"/>
      </rPr>
      <t>RB-M-F-001</t>
    </r>
  </si>
  <si>
    <r>
      <t xml:space="preserve">Versión: </t>
    </r>
    <r>
      <rPr>
        <sz val="10"/>
        <color theme="1"/>
        <rFont val="Palatino Linotype"/>
        <family val="1"/>
      </rPr>
      <t>05</t>
    </r>
  </si>
  <si>
    <r>
      <t xml:space="preserve">Emisión: </t>
    </r>
    <r>
      <rPr>
        <sz val="10"/>
        <color theme="1"/>
        <rFont val="Palatino Linotype"/>
        <family val="1"/>
      </rPr>
      <t>17 - 07 - 2026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</si>
</sst>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1" formatCode="_-* #,##0_-;\-* #,##0_-;_-* &quot;-&quot;_-;_-@_-"/>
    <numFmt numFmtId="164" formatCode="[$-F800]dddd\,\ mmmm\ dd\,\ yyyy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sz val="9"/>
      <color theme="1"/>
      <name val="Aptos Narrow"/>
      <family val="2"/>
    </font>
    <font>
      <b/>
      <i/>
      <sz val="10"/>
      <name val="Arial"/>
      <family val="2"/>
    </font>
    <font>
      <i/>
      <sz val="10"/>
      <name val="Arial"/>
      <family val="2"/>
    </font>
    <font>
      <i/>
      <sz val="20"/>
      <name val="Arial"/>
      <family val="2"/>
    </font>
    <font>
      <i/>
      <sz val="22"/>
      <name val="Arial"/>
      <family val="2"/>
    </font>
    <font>
      <sz val="22"/>
      <name val="Arial"/>
      <family val="2"/>
    </font>
    <font>
      <b/>
      <sz val="12"/>
      <color theme="1"/>
      <name val="Palatino Linotype"/>
      <family val="1"/>
    </font>
    <font>
      <b/>
      <sz val="10"/>
      <color theme="0"/>
      <name val="Palatino"/>
      <family val="1"/>
    </font>
    <font>
      <b/>
      <sz val="10"/>
      <color theme="0"/>
      <name val="Palatino Linotype"/>
      <family val="1"/>
    </font>
    <font>
      <sz val="11"/>
      <color theme="1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sz val="10"/>
      <color theme="0" tint="-0.14999847407452621"/>
      <name val="Palatino Linotype"/>
      <family val="1"/>
    </font>
    <font>
      <sz val="9"/>
      <color theme="0" tint="-0.499984740745262"/>
      <name val="Palatino Linotype"/>
      <family val="1"/>
    </font>
    <font>
      <u/>
      <sz val="9"/>
      <color theme="0" tint="-0.499984740745262"/>
      <name val="Palatino Linotype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9" fontId="3" fillId="0" borderId="0" xfId="0" applyNumberFormat="1" applyFont="1"/>
    <xf numFmtId="0" fontId="4" fillId="0" borderId="0" xfId="0" applyFont="1"/>
    <xf numFmtId="0" fontId="1" fillId="0" borderId="0" xfId="1"/>
    <xf numFmtId="0" fontId="6" fillId="0" borderId="0" xfId="1" applyFont="1"/>
    <xf numFmtId="0" fontId="7" fillId="6" borderId="10" xfId="1" applyFont="1" applyFill="1" applyBorder="1"/>
    <xf numFmtId="0" fontId="7" fillId="6" borderId="11" xfId="1" applyFont="1" applyFill="1" applyBorder="1"/>
    <xf numFmtId="0" fontId="7" fillId="6" borderId="12" xfId="1" applyFont="1" applyFill="1" applyBorder="1"/>
    <xf numFmtId="0" fontId="8" fillId="0" borderId="4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8" fillId="0" borderId="3" xfId="1" applyFont="1" applyBorder="1"/>
    <xf numFmtId="0" fontId="8" fillId="0" borderId="5" xfId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7" xfId="1" applyFont="1" applyBorder="1"/>
    <xf numFmtId="0" fontId="9" fillId="0" borderId="0" xfId="1" applyFont="1"/>
    <xf numFmtId="0" fontId="5" fillId="0" borderId="0" xfId="1" applyFont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 wrapText="1"/>
    </xf>
    <xf numFmtId="42" fontId="14" fillId="5" borderId="1" xfId="3" applyFont="1" applyFill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 wrapText="1"/>
    </xf>
    <xf numFmtId="20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42" fontId="14" fillId="0" borderId="1" xfId="0" applyNumberFormat="1" applyFont="1" applyBorder="1" applyAlignment="1">
      <alignment horizontal="center" vertical="center"/>
    </xf>
    <xf numFmtId="42" fontId="12" fillId="4" borderId="1" xfId="3" applyFont="1" applyFill="1" applyBorder="1" applyAlignment="1">
      <alignment horizontal="center" vertical="center"/>
    </xf>
    <xf numFmtId="0" fontId="15" fillId="0" borderId="0" xfId="0" applyFont="1"/>
    <xf numFmtId="9" fontId="16" fillId="0" borderId="0" xfId="0" applyNumberFormat="1" applyFont="1" applyAlignment="1">
      <alignment horizontal="center" vertical="center"/>
    </xf>
    <xf numFmtId="0" fontId="14" fillId="0" borderId="8" xfId="0" applyFont="1" applyBorder="1" applyAlignment="1">
      <alignment horizontal="center" vertical="top" wrapText="1"/>
    </xf>
    <xf numFmtId="0" fontId="3" fillId="0" borderId="13" xfId="0" applyFont="1" applyBorder="1"/>
    <xf numFmtId="0" fontId="3" fillId="0" borderId="8" xfId="0" applyFont="1" applyBorder="1"/>
    <xf numFmtId="9" fontId="3" fillId="0" borderId="8" xfId="0" applyNumberFormat="1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0" xfId="0" applyFont="1" applyBorder="1"/>
    <xf numFmtId="0" fontId="3" fillId="0" borderId="16" xfId="0" applyFont="1" applyBorder="1"/>
    <xf numFmtId="0" fontId="15" fillId="0" borderId="0" xfId="0" applyFont="1" applyBorder="1"/>
    <xf numFmtId="0" fontId="14" fillId="0" borderId="0" xfId="0" applyFont="1" applyBorder="1" applyAlignment="1">
      <alignment horizontal="center" vertical="top" wrapText="1"/>
    </xf>
    <xf numFmtId="0" fontId="13" fillId="0" borderId="15" xfId="0" applyFont="1" applyBorder="1"/>
    <xf numFmtId="0" fontId="13" fillId="0" borderId="16" xfId="0" applyFont="1" applyBorder="1"/>
    <xf numFmtId="0" fontId="14" fillId="0" borderId="0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2" xfId="0" applyFont="1" applyBorder="1" applyAlignment="1">
      <alignment horizontal="center"/>
    </xf>
  </cellXfs>
  <cellStyles count="4">
    <cellStyle name="Millares [0] 5" xfId="2" xr:uid="{06FEBFDD-9374-49D3-B128-20522A8BDF2E}"/>
    <cellStyle name="Moneda [0]" xfId="3" builtinId="7"/>
    <cellStyle name="Normal" xfId="0" builtinId="0"/>
    <cellStyle name="Normal 2" xfId="1" xr:uid="{3E4633EF-1A3C-421A-B0B6-7AFD465FAC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638175</xdr:colOff>
      <xdr:row>0</xdr:row>
      <xdr:rowOff>142875</xdr:rowOff>
    </xdr:from>
    <xdr:to>
      <xdr:col>3</xdr:col>
      <xdr:colOff>489234</xdr:colOff>
      <xdr:row>0</xdr:row>
      <xdr:rowOff>762000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F7306F3-65A7-9156-5FCC-C39840ECD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142875"/>
          <a:ext cx="2880009" cy="619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9D771-02AA-4DCA-8609-E2ACE0870EB6}">
  <sheetPr>
    <pageSetUpPr fitToPage="1"/>
  </sheetPr>
  <dimension ref="A1:O64"/>
  <sheetViews>
    <sheetView showGridLines="0" tabSelected="1" topLeftCell="A30" zoomScale="80" zoomScaleNormal="80" workbookViewId="0">
      <selection activeCell="K18" sqref="K18"/>
    </sheetView>
  </sheetViews>
  <sheetFormatPr baseColWidth="10" defaultColWidth="11.42578125" defaultRowHeight="15"/>
  <cols>
    <col min="1" max="1" width="15.7109375" style="1" customWidth="1"/>
    <col min="2" max="2" width="29.7109375" style="1" bestFit="1" customWidth="1"/>
    <col min="3" max="9" width="15.7109375" style="1" customWidth="1"/>
    <col min="10" max="10" width="23.85546875" style="1" customWidth="1"/>
    <col min="11" max="15" width="15.7109375" style="1" customWidth="1"/>
    <col min="16" max="16384" width="11.42578125" style="1"/>
  </cols>
  <sheetData>
    <row r="1" spans="1:15" ht="69.95" customHeight="1">
      <c r="A1" s="21"/>
      <c r="B1" s="21"/>
      <c r="C1" s="21"/>
      <c r="D1" s="21"/>
      <c r="E1" s="21"/>
      <c r="F1" s="22" t="s">
        <v>38</v>
      </c>
      <c r="G1" s="22"/>
      <c r="H1" s="22"/>
      <c r="I1" s="22"/>
      <c r="J1" s="22"/>
      <c r="K1" s="22"/>
      <c r="L1" s="22"/>
      <c r="M1" s="22"/>
      <c r="N1" s="22"/>
      <c r="O1" s="22"/>
    </row>
    <row r="2" spans="1:15" ht="20.100000000000001" customHeight="1">
      <c r="A2" s="23" t="s">
        <v>50</v>
      </c>
      <c r="B2" s="20"/>
      <c r="C2" s="20"/>
      <c r="D2" s="20"/>
      <c r="E2" s="20"/>
      <c r="F2" s="24" t="s">
        <v>51</v>
      </c>
      <c r="G2" s="20"/>
      <c r="H2" s="20"/>
      <c r="I2" s="24" t="s">
        <v>52</v>
      </c>
      <c r="J2" s="20"/>
      <c r="K2" s="20"/>
      <c r="L2" s="20"/>
      <c r="M2" s="20" t="s">
        <v>45</v>
      </c>
      <c r="N2" s="20"/>
      <c r="O2" s="20"/>
    </row>
    <row r="4" spans="1:15" s="2" customFormat="1" ht="30" customHeight="1">
      <c r="A4" s="25" t="s">
        <v>9</v>
      </c>
      <c r="B4" s="19"/>
      <c r="C4" s="19"/>
      <c r="D4" s="20"/>
      <c r="E4" s="20"/>
      <c r="F4" s="20"/>
      <c r="G4" s="20"/>
      <c r="H4" s="20"/>
      <c r="I4" s="25" t="s">
        <v>36</v>
      </c>
      <c r="J4" s="19"/>
      <c r="K4" s="20"/>
      <c r="L4" s="20"/>
      <c r="M4" s="20"/>
      <c r="N4" s="20"/>
      <c r="O4" s="20"/>
    </row>
    <row r="5" spans="1:15" s="2" customFormat="1" ht="30" customHeight="1">
      <c r="A5" s="25" t="s">
        <v>10</v>
      </c>
      <c r="B5" s="19"/>
      <c r="C5" s="19"/>
      <c r="D5" s="20"/>
      <c r="E5" s="20"/>
      <c r="F5" s="20"/>
      <c r="G5" s="20"/>
      <c r="H5" s="20"/>
      <c r="I5" s="25" t="s">
        <v>12</v>
      </c>
      <c r="J5" s="19"/>
      <c r="K5" s="20"/>
      <c r="L5" s="20"/>
      <c r="M5" s="20"/>
      <c r="N5" s="20"/>
      <c r="O5" s="20"/>
    </row>
    <row r="6" spans="1:15" s="2" customFormat="1" ht="30" customHeight="1">
      <c r="A6" s="25" t="s">
        <v>11</v>
      </c>
      <c r="B6" s="19"/>
      <c r="C6" s="19"/>
      <c r="D6" s="20"/>
      <c r="E6" s="20"/>
      <c r="F6" s="20"/>
      <c r="G6" s="20"/>
      <c r="H6" s="20"/>
      <c r="I6" s="25" t="s">
        <v>39</v>
      </c>
      <c r="J6" s="19"/>
      <c r="K6" s="20"/>
      <c r="L6" s="20"/>
      <c r="M6" s="20"/>
      <c r="N6" s="20"/>
      <c r="O6" s="20"/>
    </row>
    <row r="7" spans="1:15" s="2" customFormat="1" ht="30" customHeight="1">
      <c r="A7" s="25" t="s">
        <v>40</v>
      </c>
      <c r="B7" s="19"/>
      <c r="C7" s="19"/>
      <c r="D7" s="20"/>
      <c r="E7" s="20"/>
      <c r="F7" s="20"/>
      <c r="G7" s="20"/>
      <c r="H7" s="20"/>
      <c r="I7" s="25" t="s">
        <v>23</v>
      </c>
      <c r="J7" s="19"/>
      <c r="K7" s="20"/>
      <c r="L7" s="20"/>
      <c r="M7" s="26" t="s">
        <v>24</v>
      </c>
      <c r="N7" s="26"/>
      <c r="O7" s="26"/>
    </row>
    <row r="9" spans="1:15" s="3" customFormat="1" ht="24.95" customHeight="1">
      <c r="A9" s="27" t="s">
        <v>49</v>
      </c>
      <c r="B9" s="27"/>
      <c r="C9" s="27" t="s">
        <v>42</v>
      </c>
      <c r="D9" s="28"/>
      <c r="E9" s="28" t="s">
        <v>41</v>
      </c>
      <c r="F9" s="28"/>
      <c r="G9" s="28"/>
      <c r="H9" s="28"/>
      <c r="I9" s="28"/>
      <c r="J9" s="28"/>
      <c r="K9" s="28"/>
      <c r="L9" s="28" t="s">
        <v>8</v>
      </c>
      <c r="M9" s="28"/>
      <c r="N9" s="28"/>
      <c r="O9" s="28"/>
    </row>
    <row r="10" spans="1:15" s="3" customFormat="1" ht="24.95" customHeight="1">
      <c r="A10" s="27"/>
      <c r="B10" s="27"/>
      <c r="C10" s="28"/>
      <c r="D10" s="28"/>
      <c r="E10" s="29" t="s">
        <v>13</v>
      </c>
      <c r="F10" s="29"/>
      <c r="G10" s="29" t="s">
        <v>43</v>
      </c>
      <c r="H10" s="29"/>
      <c r="I10" s="29" t="s">
        <v>44</v>
      </c>
      <c r="J10" s="29"/>
      <c r="K10" s="30" t="s">
        <v>35</v>
      </c>
      <c r="L10" s="31">
        <v>0</v>
      </c>
      <c r="M10" s="31"/>
      <c r="N10" s="31"/>
      <c r="O10" s="31"/>
    </row>
    <row r="11" spans="1:15" s="3" customFormat="1" ht="31.5" customHeight="1">
      <c r="A11" s="27"/>
      <c r="B11" s="27"/>
      <c r="C11" s="32" t="s">
        <v>7</v>
      </c>
      <c r="D11" s="32" t="s">
        <v>6</v>
      </c>
      <c r="E11" s="32" t="s">
        <v>4</v>
      </c>
      <c r="F11" s="32" t="s">
        <v>5</v>
      </c>
      <c r="G11" s="32" t="s">
        <v>4</v>
      </c>
      <c r="H11" s="32" t="s">
        <v>3</v>
      </c>
      <c r="I11" s="32" t="s">
        <v>4</v>
      </c>
      <c r="J11" s="32" t="s">
        <v>3</v>
      </c>
      <c r="K11" s="30"/>
      <c r="L11" s="28" t="s">
        <v>0</v>
      </c>
      <c r="M11" s="28"/>
      <c r="N11" s="28"/>
      <c r="O11" s="28"/>
    </row>
    <row r="12" spans="1:15" ht="20.100000000000001" customHeight="1">
      <c r="A12" s="33"/>
      <c r="B12" s="33"/>
      <c r="C12" s="34"/>
      <c r="D12" s="34"/>
      <c r="E12" s="35"/>
      <c r="F12" s="35"/>
      <c r="G12" s="35"/>
      <c r="H12" s="35"/>
      <c r="I12" s="35"/>
      <c r="J12" s="35"/>
      <c r="K12" s="35"/>
      <c r="L12" s="36"/>
      <c r="M12" s="36"/>
      <c r="N12" s="36"/>
      <c r="O12" s="36"/>
    </row>
    <row r="13" spans="1:15" ht="20.100000000000001" customHeight="1">
      <c r="A13" s="33"/>
      <c r="B13" s="33"/>
      <c r="C13" s="35"/>
      <c r="D13" s="35"/>
      <c r="E13" s="35"/>
      <c r="F13" s="35"/>
      <c r="G13" s="35"/>
      <c r="H13" s="35"/>
      <c r="I13" s="35"/>
      <c r="J13" s="35"/>
      <c r="K13" s="35"/>
      <c r="L13" s="36"/>
      <c r="M13" s="36"/>
      <c r="N13" s="36"/>
      <c r="O13" s="36"/>
    </row>
    <row r="14" spans="1:15" ht="20.100000000000001" customHeight="1">
      <c r="A14" s="33"/>
      <c r="B14" s="33"/>
      <c r="C14" s="34"/>
      <c r="D14" s="34"/>
      <c r="E14" s="35"/>
      <c r="F14" s="35"/>
      <c r="G14" s="35"/>
      <c r="H14" s="35"/>
      <c r="I14" s="35"/>
      <c r="J14" s="35"/>
      <c r="K14" s="35"/>
      <c r="L14" s="36"/>
      <c r="M14" s="36"/>
      <c r="N14" s="36"/>
      <c r="O14" s="36"/>
    </row>
    <row r="15" spans="1:15" ht="20.100000000000001" customHeight="1">
      <c r="A15" s="33"/>
      <c r="B15" s="33"/>
      <c r="C15" s="34"/>
      <c r="D15" s="34"/>
      <c r="E15" s="35"/>
      <c r="F15" s="35"/>
      <c r="G15" s="35"/>
      <c r="H15" s="35"/>
      <c r="I15" s="35"/>
      <c r="J15" s="35"/>
      <c r="K15" s="35"/>
      <c r="L15" s="36"/>
      <c r="M15" s="36"/>
      <c r="N15" s="36"/>
      <c r="O15" s="36"/>
    </row>
    <row r="16" spans="1:15" ht="20.100000000000001" customHeight="1">
      <c r="A16" s="33"/>
      <c r="B16" s="33"/>
      <c r="C16" s="35"/>
      <c r="D16" s="35"/>
      <c r="E16" s="35"/>
      <c r="F16" s="35"/>
      <c r="G16" s="35"/>
      <c r="H16" s="35"/>
      <c r="I16" s="35"/>
      <c r="J16" s="35"/>
      <c r="K16" s="35"/>
      <c r="L16" s="36"/>
      <c r="M16" s="36"/>
      <c r="N16" s="36"/>
      <c r="O16" s="36"/>
    </row>
    <row r="17" spans="1:15" ht="20.100000000000001" customHeight="1">
      <c r="A17" s="33"/>
      <c r="B17" s="33"/>
      <c r="C17" s="35"/>
      <c r="D17" s="35"/>
      <c r="E17" s="35"/>
      <c r="F17" s="35"/>
      <c r="G17" s="35"/>
      <c r="H17" s="35"/>
      <c r="I17" s="35"/>
      <c r="J17" s="35"/>
      <c r="K17" s="35"/>
      <c r="L17" s="36"/>
      <c r="M17" s="36"/>
      <c r="N17" s="36"/>
      <c r="O17" s="36"/>
    </row>
    <row r="18" spans="1:15" ht="20.100000000000001" customHeight="1">
      <c r="A18" s="33"/>
      <c r="B18" s="33"/>
      <c r="C18" s="35"/>
      <c r="D18" s="35"/>
      <c r="E18" s="35"/>
      <c r="F18" s="35"/>
      <c r="G18" s="35"/>
      <c r="H18" s="35"/>
      <c r="I18" s="35"/>
      <c r="J18" s="35"/>
      <c r="K18" s="35"/>
      <c r="L18" s="36"/>
      <c r="M18" s="36"/>
      <c r="N18" s="36"/>
      <c r="O18" s="36"/>
    </row>
    <row r="19" spans="1:15" ht="20.100000000000001" customHeight="1">
      <c r="A19" s="33"/>
      <c r="B19" s="33"/>
      <c r="C19" s="35"/>
      <c r="D19" s="35"/>
      <c r="E19" s="35"/>
      <c r="F19" s="35"/>
      <c r="G19" s="35"/>
      <c r="H19" s="35"/>
      <c r="I19" s="35"/>
      <c r="J19" s="35"/>
      <c r="K19" s="35"/>
      <c r="L19" s="36"/>
      <c r="M19" s="36"/>
      <c r="N19" s="36"/>
      <c r="O19" s="36"/>
    </row>
    <row r="20" spans="1:15" ht="20.100000000000001" customHeight="1">
      <c r="A20" s="33"/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6"/>
      <c r="M20" s="36"/>
      <c r="N20" s="36"/>
      <c r="O20" s="36"/>
    </row>
    <row r="21" spans="1:15" ht="20.100000000000001" customHeight="1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6"/>
      <c r="M21" s="36"/>
      <c r="N21" s="36"/>
      <c r="O21" s="36"/>
    </row>
    <row r="22" spans="1:15" ht="20.100000000000001" customHeight="1">
      <c r="A22" s="33"/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6"/>
      <c r="M22" s="36"/>
      <c r="N22" s="36"/>
      <c r="O22" s="36"/>
    </row>
    <row r="23" spans="1:15" ht="20.100000000000001" customHeight="1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6"/>
      <c r="M23" s="36"/>
      <c r="N23" s="36"/>
      <c r="O23" s="36"/>
    </row>
    <row r="24" spans="1:15" ht="20.100000000000001" customHeight="1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6"/>
      <c r="M24" s="36"/>
      <c r="N24" s="36"/>
      <c r="O24" s="36"/>
    </row>
    <row r="25" spans="1:15" ht="20.100000000000001" customHeight="1">
      <c r="A25" s="33"/>
      <c r="B25" s="33"/>
      <c r="C25" s="35"/>
      <c r="D25" s="35"/>
      <c r="E25" s="35"/>
      <c r="F25" s="35"/>
      <c r="G25" s="35"/>
      <c r="H25" s="35"/>
      <c r="I25" s="35"/>
      <c r="J25" s="35"/>
      <c r="K25" s="35"/>
      <c r="L25" s="36"/>
      <c r="M25" s="36"/>
      <c r="N25" s="36"/>
      <c r="O25" s="36"/>
    </row>
    <row r="26" spans="1:15" ht="20.100000000000001" customHeight="1">
      <c r="A26" s="33"/>
      <c r="B26" s="33"/>
      <c r="C26" s="35"/>
      <c r="D26" s="35"/>
      <c r="E26" s="35"/>
      <c r="F26" s="35"/>
      <c r="G26" s="35"/>
      <c r="H26" s="35"/>
      <c r="I26" s="35"/>
      <c r="J26" s="35"/>
      <c r="K26" s="35"/>
      <c r="L26" s="36"/>
      <c r="M26" s="36"/>
      <c r="N26" s="36"/>
      <c r="O26" s="36"/>
    </row>
    <row r="27" spans="1:15" ht="20.100000000000001" customHeight="1">
      <c r="A27" s="33"/>
      <c r="B27" s="33"/>
      <c r="C27" s="35"/>
      <c r="D27" s="35"/>
      <c r="E27" s="35"/>
      <c r="F27" s="35"/>
      <c r="G27" s="35"/>
      <c r="H27" s="35"/>
      <c r="I27" s="35"/>
      <c r="J27" s="35"/>
      <c r="K27" s="35"/>
      <c r="L27" s="36"/>
      <c r="M27" s="36"/>
      <c r="N27" s="36"/>
      <c r="O27" s="36"/>
    </row>
    <row r="28" spans="1:15" ht="20.100000000000001" customHeight="1">
      <c r="A28" s="33"/>
      <c r="B28" s="33"/>
      <c r="C28" s="35"/>
      <c r="D28" s="35"/>
      <c r="E28" s="35"/>
      <c r="F28" s="35"/>
      <c r="G28" s="35"/>
      <c r="H28" s="35"/>
      <c r="I28" s="35"/>
      <c r="J28" s="35"/>
      <c r="K28" s="35"/>
      <c r="L28" s="36"/>
      <c r="M28" s="36"/>
      <c r="N28" s="36"/>
      <c r="O28" s="36"/>
    </row>
    <row r="29" spans="1:15" ht="20.100000000000001" customHeight="1">
      <c r="A29" s="33"/>
      <c r="B29" s="33"/>
      <c r="C29" s="35"/>
      <c r="D29" s="35"/>
      <c r="E29" s="35"/>
      <c r="F29" s="35"/>
      <c r="G29" s="35"/>
      <c r="H29" s="35"/>
      <c r="I29" s="35"/>
      <c r="J29" s="35"/>
      <c r="K29" s="35"/>
      <c r="L29" s="36"/>
      <c r="M29" s="36"/>
      <c r="N29" s="36"/>
      <c r="O29" s="36"/>
    </row>
    <row r="30" spans="1:15" ht="20.100000000000001" customHeight="1">
      <c r="A30" s="33"/>
      <c r="B30" s="33"/>
      <c r="C30" s="35"/>
      <c r="D30" s="35"/>
      <c r="E30" s="35"/>
      <c r="F30" s="35"/>
      <c r="G30" s="35"/>
      <c r="H30" s="35"/>
      <c r="I30" s="35"/>
      <c r="J30" s="35"/>
      <c r="K30" s="35"/>
      <c r="L30" s="36"/>
      <c r="M30" s="36"/>
      <c r="N30" s="36"/>
      <c r="O30" s="36"/>
    </row>
    <row r="31" spans="1:15" ht="20.100000000000001" customHeight="1">
      <c r="A31" s="33"/>
      <c r="B31" s="33"/>
      <c r="C31" s="35"/>
      <c r="D31" s="35"/>
      <c r="E31" s="35"/>
      <c r="F31" s="35"/>
      <c r="G31" s="35"/>
      <c r="H31" s="35"/>
      <c r="I31" s="35"/>
      <c r="J31" s="35"/>
      <c r="K31" s="35"/>
      <c r="L31" s="36"/>
      <c r="M31" s="36"/>
      <c r="N31" s="36"/>
      <c r="O31" s="36"/>
    </row>
    <row r="32" spans="1:15" ht="20.100000000000001" customHeight="1">
      <c r="A32" s="33"/>
      <c r="B32" s="33"/>
      <c r="C32" s="35"/>
      <c r="D32" s="35"/>
      <c r="E32" s="35"/>
      <c r="F32" s="35"/>
      <c r="G32" s="35"/>
      <c r="H32" s="35"/>
      <c r="I32" s="35"/>
      <c r="J32" s="35"/>
      <c r="K32" s="35"/>
      <c r="L32" s="36"/>
      <c r="M32" s="36"/>
      <c r="N32" s="36"/>
      <c r="O32" s="36"/>
    </row>
    <row r="33" spans="1:15" ht="20.100000000000001" customHeight="1">
      <c r="A33" s="33"/>
      <c r="B33" s="33"/>
      <c r="C33" s="35"/>
      <c r="D33" s="35"/>
      <c r="E33" s="35"/>
      <c r="F33" s="35"/>
      <c r="G33" s="35"/>
      <c r="H33" s="35"/>
      <c r="I33" s="35"/>
      <c r="J33" s="35"/>
      <c r="K33" s="35"/>
      <c r="L33" s="36"/>
      <c r="M33" s="36"/>
      <c r="N33" s="36"/>
      <c r="O33" s="36"/>
    </row>
    <row r="34" spans="1:15" ht="20.100000000000001" customHeight="1">
      <c r="A34" s="33"/>
      <c r="B34" s="33"/>
      <c r="C34" s="35"/>
      <c r="D34" s="35"/>
      <c r="E34" s="35"/>
      <c r="F34" s="35"/>
      <c r="G34" s="35"/>
      <c r="H34" s="35"/>
      <c r="I34" s="35"/>
      <c r="J34" s="35"/>
      <c r="K34" s="35"/>
      <c r="L34" s="36"/>
      <c r="M34" s="36"/>
      <c r="N34" s="36"/>
      <c r="O34" s="36"/>
    </row>
    <row r="35" spans="1:15" ht="20.100000000000001" customHeight="1">
      <c r="A35" s="33"/>
      <c r="B35" s="33"/>
      <c r="C35" s="35"/>
      <c r="D35" s="35"/>
      <c r="E35" s="35"/>
      <c r="F35" s="35"/>
      <c r="G35" s="35"/>
      <c r="H35" s="35"/>
      <c r="I35" s="35"/>
      <c r="J35" s="35"/>
      <c r="K35" s="35"/>
      <c r="L35" s="36"/>
      <c r="M35" s="36"/>
      <c r="N35" s="36"/>
      <c r="O35" s="36"/>
    </row>
    <row r="36" spans="1:15" ht="20.100000000000001" customHeight="1">
      <c r="A36" s="33"/>
      <c r="B36" s="33"/>
      <c r="C36" s="35"/>
      <c r="D36" s="35"/>
      <c r="E36" s="35"/>
      <c r="F36" s="35"/>
      <c r="G36" s="35"/>
      <c r="H36" s="35"/>
      <c r="I36" s="35"/>
      <c r="J36" s="35"/>
      <c r="K36" s="35"/>
      <c r="L36" s="36"/>
      <c r="M36" s="36"/>
      <c r="N36" s="36"/>
      <c r="O36" s="36"/>
    </row>
    <row r="37" spans="1:15" s="3" customFormat="1" ht="20.100000000000001" customHeight="1">
      <c r="A37" s="25" t="s">
        <v>37</v>
      </c>
      <c r="B37" s="25"/>
      <c r="C37" s="25"/>
      <c r="D37" s="25"/>
      <c r="E37" s="37">
        <f t="shared" ref="E37:K37" si="0">SUM(E12:E36)</f>
        <v>0</v>
      </c>
      <c r="F37" s="37">
        <f t="shared" si="0"/>
        <v>0</v>
      </c>
      <c r="G37" s="37">
        <f t="shared" si="0"/>
        <v>0</v>
      </c>
      <c r="H37" s="37">
        <f t="shared" si="0"/>
        <v>0</v>
      </c>
      <c r="I37" s="37">
        <f t="shared" si="0"/>
        <v>0</v>
      </c>
      <c r="J37" s="37">
        <f t="shared" si="0"/>
        <v>0</v>
      </c>
      <c r="K37" s="37">
        <f t="shared" si="0"/>
        <v>0</v>
      </c>
      <c r="L37" s="25" t="s">
        <v>19</v>
      </c>
      <c r="M37" s="25"/>
      <c r="N37" s="25"/>
      <c r="O37" s="25"/>
    </row>
    <row r="38" spans="1:15" s="3" customFormat="1" ht="20.100000000000001" customHeight="1">
      <c r="A38" s="25" t="s">
        <v>14</v>
      </c>
      <c r="B38" s="25"/>
      <c r="C38" s="25"/>
      <c r="D38" s="25"/>
      <c r="E38" s="38">
        <v>1.25</v>
      </c>
      <c r="F38" s="38">
        <v>1.75</v>
      </c>
      <c r="G38" s="38">
        <v>1.9</v>
      </c>
      <c r="H38" s="38">
        <v>2.25</v>
      </c>
      <c r="I38" s="38">
        <v>2.15</v>
      </c>
      <c r="J38" s="38">
        <v>2.65</v>
      </c>
      <c r="K38" s="38">
        <v>0.35</v>
      </c>
      <c r="L38" s="39">
        <f>SUM(E39:K39)</f>
        <v>0</v>
      </c>
      <c r="M38" s="24"/>
      <c r="N38" s="24"/>
      <c r="O38" s="24"/>
    </row>
    <row r="39" spans="1:15" s="3" customFormat="1" ht="20.100000000000001" customHeight="1">
      <c r="A39" s="25" t="s">
        <v>15</v>
      </c>
      <c r="B39" s="25"/>
      <c r="C39" s="25"/>
      <c r="D39" s="25"/>
      <c r="E39" s="40">
        <f t="shared" ref="E39:K39" si="1">$L$10/210*E37*E38</f>
        <v>0</v>
      </c>
      <c r="F39" s="40">
        <f t="shared" si="1"/>
        <v>0</v>
      </c>
      <c r="G39" s="40">
        <f t="shared" si="1"/>
        <v>0</v>
      </c>
      <c r="H39" s="40">
        <f t="shared" si="1"/>
        <v>0</v>
      </c>
      <c r="I39" s="40">
        <f t="shared" si="1"/>
        <v>0</v>
      </c>
      <c r="J39" s="40">
        <f t="shared" si="1"/>
        <v>0</v>
      </c>
      <c r="K39" s="40">
        <f t="shared" si="1"/>
        <v>0</v>
      </c>
      <c r="L39" s="24"/>
      <c r="M39" s="24"/>
      <c r="N39" s="24"/>
      <c r="O39" s="24"/>
    </row>
    <row r="40" spans="1:15" ht="15.75">
      <c r="A40" s="41"/>
      <c r="B40" s="41"/>
      <c r="C40" s="41"/>
      <c r="D40" s="41"/>
      <c r="E40" s="42">
        <v>0.25</v>
      </c>
      <c r="F40" s="42">
        <v>0.75</v>
      </c>
      <c r="G40" s="42">
        <v>0.9</v>
      </c>
      <c r="H40" s="42">
        <v>1.25</v>
      </c>
      <c r="I40" s="42">
        <v>1.1499999999999999</v>
      </c>
      <c r="J40" s="42">
        <v>1.65</v>
      </c>
      <c r="K40" s="42">
        <v>0.35</v>
      </c>
      <c r="L40" s="41"/>
      <c r="M40" s="41"/>
      <c r="N40" s="41"/>
      <c r="O40" s="41"/>
    </row>
    <row r="41" spans="1:15">
      <c r="A41" s="44"/>
      <c r="B41" s="45"/>
      <c r="C41" s="45"/>
      <c r="D41" s="45"/>
      <c r="E41" s="45"/>
      <c r="F41" s="45"/>
      <c r="G41" s="45"/>
      <c r="H41" s="46"/>
      <c r="I41" s="45"/>
      <c r="J41" s="46"/>
      <c r="K41" s="45"/>
      <c r="L41" s="45"/>
      <c r="M41" s="45"/>
      <c r="N41" s="45"/>
      <c r="O41" s="47"/>
    </row>
    <row r="42" spans="1:15" ht="16.5" customHeight="1">
      <c r="A42" s="48"/>
      <c r="B42" s="59"/>
      <c r="C42" s="59"/>
      <c r="D42" s="59"/>
      <c r="E42" s="49"/>
      <c r="F42" s="49"/>
      <c r="G42" s="61"/>
      <c r="H42" s="61"/>
      <c r="I42" s="61"/>
      <c r="J42" s="49"/>
      <c r="K42" s="49"/>
      <c r="L42" s="59"/>
      <c r="M42" s="59"/>
      <c r="N42" s="59"/>
      <c r="O42" s="50"/>
    </row>
    <row r="43" spans="1:15" ht="16.5" customHeight="1">
      <c r="A43" s="48"/>
      <c r="B43" s="59"/>
      <c r="C43" s="59"/>
      <c r="D43" s="59"/>
      <c r="E43" s="49"/>
      <c r="F43" s="49"/>
      <c r="G43" s="61"/>
      <c r="H43" s="61"/>
      <c r="I43" s="61"/>
      <c r="J43" s="49"/>
      <c r="K43" s="49"/>
      <c r="L43" s="59"/>
      <c r="M43" s="59"/>
      <c r="N43" s="59"/>
      <c r="O43" s="50"/>
    </row>
    <row r="44" spans="1:15" ht="16.5" customHeight="1">
      <c r="A44" s="48"/>
      <c r="B44" s="59"/>
      <c r="C44" s="59"/>
      <c r="D44" s="59"/>
      <c r="E44" s="49"/>
      <c r="F44" s="49"/>
      <c r="G44" s="61"/>
      <c r="H44" s="61"/>
      <c r="I44" s="61"/>
      <c r="J44" s="49"/>
      <c r="K44" s="49"/>
      <c r="L44" s="59"/>
      <c r="M44" s="59"/>
      <c r="N44" s="59"/>
      <c r="O44" s="50"/>
    </row>
    <row r="45" spans="1:15" ht="16.5" customHeight="1">
      <c r="A45" s="48"/>
      <c r="B45" s="59"/>
      <c r="C45" s="59"/>
      <c r="D45" s="59"/>
      <c r="E45" s="49"/>
      <c r="F45" s="49"/>
      <c r="G45" s="61"/>
      <c r="H45" s="61"/>
      <c r="I45" s="61"/>
      <c r="J45" s="49"/>
      <c r="K45" s="49"/>
      <c r="L45" s="59"/>
      <c r="M45" s="59"/>
      <c r="N45" s="59"/>
      <c r="O45" s="50"/>
    </row>
    <row r="46" spans="1:15" ht="16.5" customHeight="1">
      <c r="A46" s="48"/>
      <c r="B46" s="60"/>
      <c r="C46" s="60"/>
      <c r="D46" s="60"/>
      <c r="E46" s="49"/>
      <c r="F46" s="49"/>
      <c r="G46" s="62"/>
      <c r="H46" s="62"/>
      <c r="I46" s="62"/>
      <c r="J46" s="49"/>
      <c r="K46" s="49"/>
      <c r="L46" s="60"/>
      <c r="M46" s="60"/>
      <c r="N46" s="60"/>
      <c r="O46" s="50"/>
    </row>
    <row r="47" spans="1:15" ht="15.75">
      <c r="A47" s="48"/>
      <c r="B47" s="43" t="s">
        <v>2</v>
      </c>
      <c r="C47" s="43"/>
      <c r="D47" s="43"/>
      <c r="E47" s="51"/>
      <c r="F47" s="51"/>
      <c r="G47" s="43" t="s">
        <v>1</v>
      </c>
      <c r="H47" s="43"/>
      <c r="I47" s="43"/>
      <c r="J47" s="51"/>
      <c r="K47" s="51"/>
      <c r="L47" s="43" t="s">
        <v>16</v>
      </c>
      <c r="M47" s="43"/>
      <c r="N47" s="43"/>
      <c r="O47" s="50"/>
    </row>
    <row r="48" spans="1:15" ht="15.75">
      <c r="A48" s="48"/>
      <c r="B48" s="52"/>
      <c r="C48" s="52"/>
      <c r="D48" s="52"/>
      <c r="E48" s="51"/>
      <c r="F48" s="51"/>
      <c r="G48" s="52"/>
      <c r="H48" s="52"/>
      <c r="I48" s="52"/>
      <c r="J48" s="51"/>
      <c r="K48" s="51"/>
      <c r="L48" s="52"/>
      <c r="M48" s="52"/>
      <c r="N48" s="52"/>
      <c r="O48" s="50"/>
    </row>
    <row r="49" spans="1:15" ht="15.75">
      <c r="A49" s="48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0"/>
    </row>
    <row r="50" spans="1:15" ht="15.75">
      <c r="A50" s="48"/>
      <c r="B50" s="63"/>
      <c r="C50" s="63"/>
      <c r="D50" s="63"/>
      <c r="E50" s="51"/>
      <c r="F50" s="51"/>
      <c r="G50" s="63"/>
      <c r="H50" s="63"/>
      <c r="I50" s="63"/>
      <c r="J50" s="51"/>
      <c r="K50" s="51"/>
      <c r="L50" s="63"/>
      <c r="M50" s="63"/>
      <c r="N50" s="63"/>
      <c r="O50" s="50"/>
    </row>
    <row r="51" spans="1:15" ht="15.75">
      <c r="A51" s="48"/>
      <c r="B51" s="63"/>
      <c r="C51" s="63"/>
      <c r="D51" s="63"/>
      <c r="E51" s="51"/>
      <c r="F51" s="51"/>
      <c r="G51" s="63"/>
      <c r="H51" s="63"/>
      <c r="I51" s="63"/>
      <c r="J51" s="51"/>
      <c r="K51" s="51"/>
      <c r="L51" s="63"/>
      <c r="M51" s="63"/>
      <c r="N51" s="63"/>
      <c r="O51" s="50"/>
    </row>
    <row r="52" spans="1:15" ht="15.75">
      <c r="A52" s="48"/>
      <c r="B52" s="63"/>
      <c r="C52" s="63"/>
      <c r="D52" s="63"/>
      <c r="E52" s="51"/>
      <c r="F52" s="51"/>
      <c r="G52" s="63"/>
      <c r="H52" s="63"/>
      <c r="I52" s="63"/>
      <c r="J52" s="51"/>
      <c r="K52" s="51"/>
      <c r="L52" s="63"/>
      <c r="M52" s="63"/>
      <c r="N52" s="63"/>
      <c r="O52" s="50"/>
    </row>
    <row r="53" spans="1:15" ht="15.75">
      <c r="A53" s="48"/>
      <c r="B53" s="63"/>
      <c r="C53" s="63"/>
      <c r="D53" s="63"/>
      <c r="E53" s="51"/>
      <c r="F53" s="51"/>
      <c r="G53" s="63"/>
      <c r="H53" s="63"/>
      <c r="I53" s="63"/>
      <c r="J53" s="51"/>
      <c r="K53" s="51"/>
      <c r="L53" s="63"/>
      <c r="M53" s="63"/>
      <c r="N53" s="63"/>
      <c r="O53" s="50"/>
    </row>
    <row r="54" spans="1:15" ht="15.75">
      <c r="A54" s="48"/>
      <c r="B54" s="64"/>
      <c r="C54" s="64"/>
      <c r="D54" s="64"/>
      <c r="E54" s="51"/>
      <c r="F54" s="51"/>
      <c r="G54" s="64"/>
      <c r="H54" s="64"/>
      <c r="I54" s="64"/>
      <c r="J54" s="51"/>
      <c r="K54" s="51"/>
      <c r="L54" s="64"/>
      <c r="M54" s="64"/>
      <c r="N54" s="64"/>
      <c r="O54" s="50"/>
    </row>
    <row r="55" spans="1:15" ht="15.75">
      <c r="A55" s="48"/>
      <c r="B55" s="43" t="s">
        <v>48</v>
      </c>
      <c r="C55" s="43"/>
      <c r="D55" s="43"/>
      <c r="E55" s="51"/>
      <c r="F55" s="51"/>
      <c r="G55" s="43" t="s">
        <v>17</v>
      </c>
      <c r="H55" s="43"/>
      <c r="I55" s="43"/>
      <c r="J55" s="51"/>
      <c r="K55" s="51"/>
      <c r="L55" s="43" t="s">
        <v>18</v>
      </c>
      <c r="M55" s="43"/>
      <c r="N55" s="43"/>
      <c r="O55" s="50"/>
    </row>
    <row r="56" spans="1:15" ht="15.75">
      <c r="A56" s="48"/>
      <c r="B56" s="52"/>
      <c r="C56" s="52"/>
      <c r="D56" s="52"/>
      <c r="E56" s="51"/>
      <c r="F56" s="51"/>
      <c r="G56" s="52"/>
      <c r="H56" s="52"/>
      <c r="I56" s="52"/>
      <c r="J56" s="51"/>
      <c r="K56" s="51"/>
      <c r="L56" s="52"/>
      <c r="M56" s="52"/>
      <c r="N56" s="52"/>
      <c r="O56" s="50"/>
    </row>
    <row r="57" spans="1:15" ht="16.5">
      <c r="A57" s="53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4"/>
    </row>
    <row r="58" spans="1:15" ht="34.5" customHeight="1">
      <c r="A58" s="53"/>
      <c r="B58" s="55" t="s">
        <v>47</v>
      </c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4"/>
    </row>
    <row r="59" spans="1:15" ht="69.75" customHeight="1">
      <c r="A59" s="57" t="s">
        <v>46</v>
      </c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8"/>
    </row>
    <row r="63" spans="1:15">
      <c r="J63" s="4"/>
    </row>
    <row r="64" spans="1:15">
      <c r="D64" s="5"/>
    </row>
  </sheetData>
  <mergeCells count="102">
    <mergeCell ref="A59:O59"/>
    <mergeCell ref="B42:D46"/>
    <mergeCell ref="G42:I46"/>
    <mergeCell ref="L42:N46"/>
    <mergeCell ref="B50:D54"/>
    <mergeCell ref="G50:I54"/>
    <mergeCell ref="L50:N54"/>
    <mergeCell ref="L12:O12"/>
    <mergeCell ref="M7:O7"/>
    <mergeCell ref="A32:B32"/>
    <mergeCell ref="A31:B31"/>
    <mergeCell ref="A30:B30"/>
    <mergeCell ref="L32:O32"/>
    <mergeCell ref="L33:O33"/>
    <mergeCell ref="A37:D37"/>
    <mergeCell ref="A36:B36"/>
    <mergeCell ref="A35:B35"/>
    <mergeCell ref="A34:B34"/>
    <mergeCell ref="A33:B33"/>
    <mergeCell ref="B55:D56"/>
    <mergeCell ref="A38:D38"/>
    <mergeCell ref="A39:D39"/>
    <mergeCell ref="A12:B12"/>
    <mergeCell ref="A19:B19"/>
    <mergeCell ref="A18:B18"/>
    <mergeCell ref="A9:B11"/>
    <mergeCell ref="I10:J10"/>
    <mergeCell ref="C9:D10"/>
    <mergeCell ref="A7:C7"/>
    <mergeCell ref="A29:B29"/>
    <mergeCell ref="A28:B28"/>
    <mergeCell ref="A27:B27"/>
    <mergeCell ref="A26:B26"/>
    <mergeCell ref="A25:B25"/>
    <mergeCell ref="A17:B17"/>
    <mergeCell ref="A16:B16"/>
    <mergeCell ref="A15:B15"/>
    <mergeCell ref="A24:B24"/>
    <mergeCell ref="A23:B23"/>
    <mergeCell ref="A22:B22"/>
    <mergeCell ref="A21:B21"/>
    <mergeCell ref="A20:B20"/>
    <mergeCell ref="A14:B14"/>
    <mergeCell ref="A13:B13"/>
    <mergeCell ref="I7:J7"/>
    <mergeCell ref="I6:J6"/>
    <mergeCell ref="D7:H7"/>
    <mergeCell ref="D6:H6"/>
    <mergeCell ref="G10:H10"/>
    <mergeCell ref="E10:F10"/>
    <mergeCell ref="E9:K9"/>
    <mergeCell ref="K10:K11"/>
    <mergeCell ref="K7:L7"/>
    <mergeCell ref="L10:O10"/>
    <mergeCell ref="L11:O11"/>
    <mergeCell ref="L9:O9"/>
    <mergeCell ref="F1:O1"/>
    <mergeCell ref="A1:E1"/>
    <mergeCell ref="A4:C4"/>
    <mergeCell ref="I4:J4"/>
    <mergeCell ref="M2:O2"/>
    <mergeCell ref="I2:L2"/>
    <mergeCell ref="F2:H2"/>
    <mergeCell ref="A2:E2"/>
    <mergeCell ref="A5:C5"/>
    <mergeCell ref="I5:J5"/>
    <mergeCell ref="K6:O6"/>
    <mergeCell ref="K5:O5"/>
    <mergeCell ref="K4:O4"/>
    <mergeCell ref="D5:H5"/>
    <mergeCell ref="D4:H4"/>
    <mergeCell ref="A6:C6"/>
    <mergeCell ref="L13:O13"/>
    <mergeCell ref="L14:O14"/>
    <mergeCell ref="L15:O15"/>
    <mergeCell ref="L16:O16"/>
    <mergeCell ref="L17:O17"/>
    <mergeCell ref="L18:O18"/>
    <mergeCell ref="L19:O19"/>
    <mergeCell ref="L20:O20"/>
    <mergeCell ref="L21:O21"/>
    <mergeCell ref="L22:O22"/>
    <mergeCell ref="L23:O23"/>
    <mergeCell ref="L24:O24"/>
    <mergeCell ref="L25:O25"/>
    <mergeCell ref="L26:O26"/>
    <mergeCell ref="L36:O36"/>
    <mergeCell ref="L34:O34"/>
    <mergeCell ref="L35:O35"/>
    <mergeCell ref="B58:N58"/>
    <mergeCell ref="L37:O37"/>
    <mergeCell ref="L38:O39"/>
    <mergeCell ref="L27:O27"/>
    <mergeCell ref="L28:O28"/>
    <mergeCell ref="L29:O29"/>
    <mergeCell ref="L30:O30"/>
    <mergeCell ref="L31:O31"/>
    <mergeCell ref="L55:N56"/>
    <mergeCell ref="G55:I56"/>
    <mergeCell ref="L47:N48"/>
    <mergeCell ref="G47:I48"/>
    <mergeCell ref="B47:D4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Error" error="Debe seleccionar un elemento de la lista." xr:uid="{45C18A67-8123-46C3-BC8C-588CD8E9F1F5}">
          <x14:formula1>
            <xm:f>Hoja1!$A:$A</xm:f>
          </x14:formula1>
          <xm:sqref>K7:L7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FED35-C403-49FD-836E-1A9004C5FEA7}">
  <dimension ref="A1:D14"/>
  <sheetViews>
    <sheetView zoomScaleNormal="100" workbookViewId="0">
      <selection activeCell="D5" sqref="D5"/>
    </sheetView>
  </sheetViews>
  <sheetFormatPr baseColWidth="10" defaultColWidth="11.42578125" defaultRowHeight="12.75"/>
  <cols>
    <col min="1" max="1" width="30.5703125" style="6" bestFit="1" customWidth="1"/>
    <col min="2" max="2" width="29.42578125" style="6" bestFit="1" customWidth="1"/>
    <col min="3" max="3" width="21.28515625" style="6" bestFit="1" customWidth="1"/>
    <col min="4" max="4" width="25.28515625" style="6" bestFit="1" customWidth="1"/>
    <col min="5" max="16384" width="11.42578125" style="6"/>
  </cols>
  <sheetData>
    <row r="1" spans="1:4">
      <c r="A1" s="18" t="s">
        <v>25</v>
      </c>
      <c r="B1" s="18"/>
      <c r="C1" s="18"/>
      <c r="D1" s="18"/>
    </row>
    <row r="2" spans="1:4">
      <c r="A2" s="18" t="s">
        <v>26</v>
      </c>
      <c r="B2" s="18"/>
      <c r="C2" s="18"/>
      <c r="D2" s="18"/>
    </row>
    <row r="3" spans="1:4" ht="13.5" thickBot="1">
      <c r="A3" s="7"/>
      <c r="B3" s="7"/>
      <c r="C3" s="7"/>
      <c r="D3" s="7"/>
    </row>
    <row r="4" spans="1:4" ht="25.5">
      <c r="A4" s="8" t="s">
        <v>27</v>
      </c>
      <c r="B4" s="9" t="s">
        <v>28</v>
      </c>
      <c r="C4" s="9" t="s">
        <v>29</v>
      </c>
      <c r="D4" s="10" t="s">
        <v>30</v>
      </c>
    </row>
    <row r="5" spans="1:4" ht="27.75">
      <c r="A5" s="11">
        <v>0</v>
      </c>
      <c r="B5" s="12">
        <v>25</v>
      </c>
      <c r="C5" s="12">
        <v>0.25</v>
      </c>
      <c r="D5" s="13" t="s">
        <v>31</v>
      </c>
    </row>
    <row r="6" spans="1:4" ht="27.75">
      <c r="A6" s="11">
        <v>26</v>
      </c>
      <c r="B6" s="12">
        <v>40</v>
      </c>
      <c r="C6" s="12">
        <v>0.5</v>
      </c>
      <c r="D6" s="13" t="s">
        <v>32</v>
      </c>
    </row>
    <row r="7" spans="1:4" ht="27.75">
      <c r="A7" s="11">
        <v>41</v>
      </c>
      <c r="B7" s="12">
        <v>55</v>
      </c>
      <c r="C7" s="12">
        <v>0.75</v>
      </c>
      <c r="D7" s="13" t="s">
        <v>33</v>
      </c>
    </row>
    <row r="8" spans="1:4" ht="28.5" thickBot="1">
      <c r="A8" s="14">
        <v>56</v>
      </c>
      <c r="B8" s="15">
        <v>60</v>
      </c>
      <c r="C8" s="15">
        <v>1</v>
      </c>
      <c r="D8" s="16" t="s">
        <v>34</v>
      </c>
    </row>
    <row r="14" spans="1:4" ht="27">
      <c r="B14" s="17"/>
    </row>
  </sheetData>
  <mergeCells count="2">
    <mergeCell ref="A1:D1"/>
    <mergeCell ref="A2:D2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2560E-4693-4770-91D5-72F533C5BAB8}">
  <dimension ref="A1:A3"/>
  <sheetViews>
    <sheetView workbookViewId="0">
      <selection activeCell="A4" sqref="A4"/>
    </sheetView>
  </sheetViews>
  <sheetFormatPr baseColWidth="10" defaultRowHeight="15"/>
  <sheetData>
    <row r="1" spans="1:1">
      <c r="A1" t="s">
        <v>20</v>
      </c>
    </row>
    <row r="2" spans="1:1">
      <c r="A2" t="s">
        <v>21</v>
      </c>
    </row>
    <row r="3" spans="1:1">
      <c r="A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GH-N-F-012</vt:lpstr>
      <vt:lpstr>EQUIVALENCIA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David Hernandez Pamplona</dc:creator>
  <cp:lastModifiedBy>Maria Alejandra Pinzon Gil</cp:lastModifiedBy>
  <cp:lastPrinted>2026-07-17T22:17:56Z</cp:lastPrinted>
  <dcterms:created xsi:type="dcterms:W3CDTF">2024-03-13T13:14:00Z</dcterms:created>
  <dcterms:modified xsi:type="dcterms:W3CDTF">2026-07-17T22:30:22Z</dcterms:modified>
</cp:coreProperties>
</file>